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ЭтаКнига"/>
  <mc:AlternateContent xmlns:mc="http://schemas.openxmlformats.org/markup-compatibility/2006">
    <mc:Choice Requires="x15">
      <x15ac:absPath xmlns:x15ac="http://schemas.microsoft.com/office/spreadsheetml/2010/11/ac" url="Z:\4 ОРВ\2_ОТЧЕТЫ\7_Отчеты по водопользованию\Отчет о нераспределенных объемах\2025 год\1_Январь\16.01.2025\"/>
    </mc:Choice>
  </mc:AlternateContent>
  <xr:revisionPtr revIDLastSave="0" documentId="13_ncr:1_{1BB7479E-410B-410A-ADE7-C91C5394C486}" xr6:coauthVersionLast="47" xr6:coauthVersionMax="47" xr10:uidLastSave="{00000000-0000-0000-0000-000000000000}"/>
  <bookViews>
    <workbookView xWindow="225" yWindow="750" windowWidth="28575" windowHeight="15450" xr2:uid="{00000000-000D-0000-FFFF-FFFF00000000}"/>
  </bookViews>
  <sheets>
    <sheet name="БВУ" sheetId="1" r:id="rId1"/>
    <sheet name="Лист1" sheetId="2" r:id="rId2"/>
  </sheets>
  <definedNames>
    <definedName name="_xlnm._FilterDatabase" localSheetId="0" hidden="1">БВУ!$A$8:$K$17</definedName>
    <definedName name="_xlnm.Print_Area" localSheetId="0">БВУ!$A$1:$J$92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<sst xmlns="http://schemas.openxmlformats.org/spreadsheetml/2006/main" count="282" uniqueCount="88">
  <si>
    <t>Водохозяйственный участок</t>
  </si>
  <si>
    <t>Наименование субъекта Российской Федерации</t>
  </si>
  <si>
    <t>всего</t>
  </si>
  <si>
    <t>в том числе из водных объектов:</t>
  </si>
  <si>
    <t>поверхностных</t>
  </si>
  <si>
    <t>морских</t>
  </si>
  <si>
    <t>сброс сточных вод</t>
  </si>
  <si>
    <t xml:space="preserve">забор (изъятие) </t>
  </si>
  <si>
    <t>Квота забора (изъятия) водных ресурсов, утвержденная в СКИОВО, тыс. куб. м/год</t>
  </si>
  <si>
    <t>Квота сброса сточных вод, соответствующих нормативам качества, утвержденная в СКИОВО, тыс. куб. м/год</t>
  </si>
  <si>
    <t>Квоты забора (изъятия) водных ресурсов из водных объектов и сброса сточны вод, соответствующих нормативам качества,  и  сведения о наличии недораспределенного объема</t>
  </si>
  <si>
    <t>забора (изъятия) водных ресурсов из водных объектов и сброса сточны вод, соответствующих нормативам качества, по зоне деятельности Донского БВУ</t>
  </si>
  <si>
    <t>Бассейн р. Дон</t>
  </si>
  <si>
    <t>Белгородская область</t>
  </si>
  <si>
    <t>05.01.01.007 -  р.Тихая Сосна</t>
  </si>
  <si>
    <t>-</t>
  </si>
  <si>
    <t>05.01.01.008 -  р.Дон от г. Задонск до г. Лиски без рр. Воронеж (от истока до Воронежского г/у) и Тихая Сосна</t>
  </si>
  <si>
    <t>05.01.01.012 -  р.Дон от г. Павловск до устья р.Хопер без р. Подгорная</t>
  </si>
  <si>
    <t xml:space="preserve">05.01.04.001 -  р.Северский Донец от истока до границы РФ с Украиной </t>
  </si>
  <si>
    <t>05.01.04.002 -  р.Оскол до Старооскольского г/у</t>
  </si>
  <si>
    <t>05.01.04.003 -  р.Оскол ниже Старооскольского г/у до границы РФ с Украиной</t>
  </si>
  <si>
    <t>05.01.04.004 -  р.Айдар до границы РФ с Украиной</t>
  </si>
  <si>
    <t>Воронежская область</t>
  </si>
  <si>
    <t>05.01.01.002 - р. Сосна</t>
  </si>
  <si>
    <t xml:space="preserve">05.01.01.004 - р. Матыра </t>
  </si>
  <si>
    <t>05.01.01.006 - р. Воронеж от 
г. Липецк до Воронежского г/у</t>
  </si>
  <si>
    <t>05.01.01.007 - р. Тихая Сосна</t>
  </si>
  <si>
    <t>05.01.01.008 - р. Дон от г. Задонск до г. Лиски без рр. Воронеж (от истока до Воронежского г/у) и Тихая Сосна</t>
  </si>
  <si>
    <t>05.01.01.009 - р. Битюг</t>
  </si>
  <si>
    <t>05.01.01.010 - р. Дон от г. Лиски до г. Павловск без р. Битюг</t>
  </si>
  <si>
    <t>05.01.01.011 - р. Подгорная</t>
  </si>
  <si>
    <t xml:space="preserve">05.01.01.012 - р. Дон от г. Павловск до устья р. Хопер без р. Подгорная </t>
  </si>
  <si>
    <t>05.01.01. - р. Дон до впадения Хопра</t>
  </si>
  <si>
    <t>05.01.04. - р. Северский Донец (российская часть бассейна)</t>
  </si>
  <si>
    <t>05.01.02 - р. Хопер</t>
  </si>
  <si>
    <t>Курская область</t>
  </si>
  <si>
    <t>Липецкая область</t>
  </si>
  <si>
    <t>Ростовская область</t>
  </si>
  <si>
    <t>05.01.03. - р. Дон между впадением Хопра и Северского Донца</t>
  </si>
  <si>
    <t>05.01.05 - р. Дон ниже впадения Северского Донца</t>
  </si>
  <si>
    <t>Тамбовская область</t>
  </si>
  <si>
    <t>05.01.01.001 - р. Красивая Меча</t>
  </si>
  <si>
    <t>05.01.01.003 - р. Дон без р. р. Красивая Меча и Сосна</t>
  </si>
  <si>
    <t>05.01.01.004 - р. Матыра</t>
  </si>
  <si>
    <t>05.01.01.005 р. Воронеж от истока до г. Липецк без р. Матыра</t>
  </si>
  <si>
    <t>05.01.01.006 - р. Воронеж от 
г. Липецка до Воронежского г/у</t>
  </si>
  <si>
    <t>05.01.01.008 - р. Дон от г. Задонск до г. Лиски без р. Воронеж (от истока до Воронежского г/у) и р. Тихая Сосна</t>
  </si>
  <si>
    <t>Бассейн р. Днепр</t>
  </si>
  <si>
    <t>Бассейн р. Ока</t>
  </si>
  <si>
    <t>05.01.02.001- р. Хопер от истока до впадения р. Ворона</t>
  </si>
  <si>
    <t>05.01.02.002 - р. Ворона</t>
  </si>
  <si>
    <t>05.01.02.003 - р. Савала</t>
  </si>
  <si>
    <t>05.01.02.004 - р. Бузулук</t>
  </si>
  <si>
    <t>05.01.02.005 - р. Хопер от впадения р. Ворона до устья без рр. Ворона, Савала и Бузулук</t>
  </si>
  <si>
    <t>05.01.04.002 - р. Оскол до Старооскольского г/у</t>
  </si>
  <si>
    <t>05.01.04.003 - Оскол ниже Старооскольского г/у до границы РФ с Украиной</t>
  </si>
  <si>
    <t>04.01.00.012 - Сейм от истока до г.Курск</t>
  </si>
  <si>
    <t>04.01.00.015 - Псел</t>
  </si>
  <si>
    <t>04.01.00.013 - Российская часть бассейна р.Сейм ниже 
г.Курск</t>
  </si>
  <si>
    <t>05.01.01.012 - Дон от г. Павловск до устья р.Хопер без р. Подгорная</t>
  </si>
  <si>
    <t>05.01.03.008 - Чир</t>
  </si>
  <si>
    <t>05.01.03.009 - Дон от г. Калач-на-Дону до Цимлянского г/у (Цимлянское в-ще) без р. Чир</t>
  </si>
  <si>
    <t>05.01.03.010 - Дон от  Цимлянского г/у до впадения р. Северский Донец</t>
  </si>
  <si>
    <t>05.01.04.005 - Северский Донец от границы РФ с Украиной до впадения р. Калитва</t>
  </si>
  <si>
    <t>05.01.04.006 - Калитва</t>
  </si>
  <si>
    <t>05.01.04.007 - Северский Донец от впадения р. Калитва до устья</t>
  </si>
  <si>
    <t>05.01.05.001 - Сал</t>
  </si>
  <si>
    <t>05.01.05.006 - Егорлык от Новотроицкого г/у до устья</t>
  </si>
  <si>
    <t>05.01.05.008 - Маныч от Пролетарского г/у до Веселовского г/у</t>
  </si>
  <si>
    <t>05.01.05.009 - Дон от впадения р.Северский Донец до устья без рр. Сал и Маныч</t>
  </si>
  <si>
    <t>Нераспределенный объем, тыс. куб. м/год</t>
  </si>
  <si>
    <t>05.01.01.005 - р. Воронеж от истока до г.Липецк без р.Матыра</t>
  </si>
  <si>
    <t>05.01.02.001 - Хопер от истока до впадения р. Ворона</t>
  </si>
  <si>
    <t>05.01.02.002 Ворона</t>
  </si>
  <si>
    <t>05.01.02.003 Савала</t>
  </si>
  <si>
    <t>04.01.00.012 - Сейм от истока до 
г. Курск</t>
  </si>
  <si>
    <t>04.01.00.016 - Ворскла</t>
  </si>
  <si>
    <t>04.01.00. - Днепр (российская часть бассейна)</t>
  </si>
  <si>
    <t>09.01.02. - Мокша</t>
  </si>
  <si>
    <t>09.01.02.002 - Цна от истока до г. Тамбов</t>
  </si>
  <si>
    <t>09.01.02.003 - Цна от г.Тамбов до устья</t>
  </si>
  <si>
    <t xml:space="preserve">05.01.04.008 - прочие реки бассейна р. Сев. Донец </t>
  </si>
  <si>
    <t>05.01.05.007 - Маныч от истока до Пролетарского г/у без рр. Калаус И Егорлык</t>
  </si>
  <si>
    <t>05.01.05.010 - Реки бассейна Таганрогского залива от границы РФ с Украиной до западной границы бассейна р.Дон</t>
  </si>
  <si>
    <t>05.01.05.011 - Реки бассейна Таганрогского Залива от южной границы бассейна р.Дон до северной границы бассейна р. Ея</t>
  </si>
  <si>
    <t>05.01.04.004 Айдар до границы РФ с Украиной</t>
  </si>
  <si>
    <t>05.01.04.008 прочие реки бассейна р.Северский Донец</t>
  </si>
  <si>
    <t>по состоянию на 16.01.2025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</si>
</sst>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8"/>
      <color theme="3"/>
      <name val="Calibri Light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3" fillId="8" borderId="11" applyNumberFormat="0" applyAlignment="0" applyProtection="0"/>
    <xf numFmtId="0" fontId="4" fillId="9" borderId="12" applyNumberFormat="0" applyAlignment="0" applyProtection="0"/>
    <xf numFmtId="0" fontId="5" fillId="9" borderId="11" applyNumberFormat="0" applyAlignment="0" applyProtection="0"/>
    <xf numFmtId="0" fontId="6" fillId="0" borderId="13" applyNumberFormat="0" applyFill="0" applyAlignment="0" applyProtection="0"/>
    <xf numFmtId="0" fontId="7" fillId="0" borderId="14" applyNumberFormat="0" applyFill="0" applyAlignment="0" applyProtection="0"/>
    <xf numFmtId="0" fontId="8" fillId="0" borderId="1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16" applyNumberFormat="0" applyFill="0" applyAlignment="0" applyProtection="0"/>
    <xf numFmtId="0" fontId="10" fillId="10" borderId="1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13" borderId="18" applyNumberFormat="0" applyFont="0" applyAlignment="0" applyProtection="0"/>
    <xf numFmtId="0" fontId="16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14" borderId="0" applyNumberFormat="0" applyBorder="0" applyAlignment="0" applyProtection="0"/>
  </cellStyleXfs>
  <cellXfs count="58">
    <xf numFmtId="0" fontId="0" fillId="0" borderId="0" xfId="0"/>
    <xf numFmtId="0" fontId="19" fillId="0" borderId="0" xfId="0" applyFo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9" fillId="15" borderId="0" xfId="0" applyFont="1" applyFill="1"/>
    <xf numFmtId="0" fontId="20" fillId="0" borderId="0" xfId="0" applyFont="1"/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vertical="top" wrapText="1"/>
    </xf>
    <xf numFmtId="4" fontId="19" fillId="0" borderId="8" xfId="0" applyNumberFormat="1" applyFont="1" applyBorder="1" applyAlignment="1">
      <alignment horizontal="left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1" xfId="0" quotePrefix="1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19" fillId="0" borderId="1" xfId="0" quotePrefix="1" applyNumberFormat="1" applyFont="1" applyBorder="1" applyAlignment="1">
      <alignment horizontal="center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/>
    <xf numFmtId="4" fontId="20" fillId="0" borderId="2" xfId="0" applyNumberFormat="1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19" fillId="0" borderId="5" xfId="0" applyNumberFormat="1" applyFont="1" applyBorder="1" applyAlignment="1">
      <alignment horizontal="center" vertical="center" wrapText="1"/>
    </xf>
    <xf numFmtId="4" fontId="19" fillId="0" borderId="6" xfId="0" applyNumberFormat="1" applyFont="1" applyBorder="1" applyAlignment="1">
      <alignment horizontal="center" vertical="center" wrapText="1"/>
    </xf>
    <xf numFmtId="4" fontId="19" fillId="0" borderId="7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/>
    </xf>
    <xf numFmtId="4" fontId="19" fillId="0" borderId="6" xfId="0" applyNumberFormat="1" applyFont="1" applyBorder="1" applyAlignment="1">
      <alignment horizontal="center" vertical="center"/>
    </xf>
    <xf numFmtId="4" fontId="19" fillId="0" borderId="9" xfId="0" applyNumberFormat="1" applyFont="1" applyBorder="1" applyAlignment="1">
      <alignment horizontal="center" vertical="center"/>
    </xf>
    <xf numFmtId="4" fontId="20" fillId="0" borderId="8" xfId="0" applyNumberFormat="1" applyFont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center" vertical="center"/>
    </xf>
    <xf numFmtId="4" fontId="20" fillId="0" borderId="3" xfId="0" applyNumberFormat="1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4" fontId="19" fillId="0" borderId="8" xfId="0" applyNumberFormat="1" applyFont="1" applyBorder="1" applyAlignment="1">
      <alignment horizontal="center" vertical="center" wrapText="1"/>
    </xf>
    <xf numFmtId="4" fontId="19" fillId="0" borderId="9" xfId="0" applyNumberFormat="1" applyFon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азвание 2" xfId="17" xr:uid="{00000000-0005-0000-0000-000010000000}"/>
    <cellStyle name="Нейтральный" xfId="18" builtinId="28" customBuiltin="1"/>
    <cellStyle name="Обычный" xfId="0" builtinId="0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K104"/>
  <sheetViews>
    <sheetView showGridLines="0" tabSelected="1" view="pageBreakPreview" zoomScale="60" zoomScaleNormal="100" workbookViewId="0">
      <pane ySplit="8" topLeftCell="A9" activePane="bottomLeft" state="frozen"/>
      <selection pane="bottomLeft" activeCell="E7" sqref="E7"/>
    </sheetView>
  </sheetViews>
  <sheetFormatPr defaultRowHeight="15.75" x14ac:dyDescent="0.25"/>
  <cols>
    <col min="1" max="1" width="22.85546875" style="1" customWidth="1"/>
    <col min="2" max="2" width="39.28515625" style="1" customWidth="1"/>
    <col min="3" max="3" width="15" style="5" customWidth="1"/>
    <col min="4" max="4" width="18.5703125" style="1" customWidth="1"/>
    <col min="5" max="5" width="16.5703125" style="1" customWidth="1"/>
    <col min="6" max="6" width="24.42578125" style="1" customWidth="1"/>
    <col min="7" max="7" width="15.42578125" style="1" customWidth="1"/>
    <col min="8" max="8" width="18.7109375" style="1" customWidth="1"/>
    <col min="9" max="9" width="15.7109375" style="1" customWidth="1"/>
    <col min="10" max="10" width="16.140625" style="1" customWidth="1"/>
    <col min="11" max="11" width="12.28515625" style="1" bestFit="1" customWidth="1"/>
    <col min="12" max="16384" width="9.140625" style="1"/>
  </cols>
  <sheetData>
    <row r="1" spans="1:11" x14ac:dyDescent="0.25">
      <c r="A1" s="6" t="s">
        <v>10</v>
      </c>
      <c r="B1" s="6"/>
      <c r="C1" s="1"/>
    </row>
    <row r="2" spans="1:11" x14ac:dyDescent="0.25">
      <c r="A2" s="6" t="s">
        <v>11</v>
      </c>
      <c r="C2" s="1"/>
    </row>
    <row r="3" spans="1:11" x14ac:dyDescent="0.25">
      <c r="A3" s="6" t="s">
        <v>87</v>
      </c>
      <c r="C3" s="1"/>
    </row>
    <row r="4" spans="1:11" ht="37.5" customHeight="1" x14ac:dyDescent="0.25">
      <c r="A4" s="52" t="s">
        <v>1</v>
      </c>
      <c r="B4" s="52" t="s">
        <v>0</v>
      </c>
      <c r="C4" s="52" t="s">
        <v>8</v>
      </c>
      <c r="D4" s="52"/>
      <c r="E4" s="52"/>
      <c r="F4" s="52" t="s">
        <v>9</v>
      </c>
      <c r="G4" s="52" t="s">
        <v>70</v>
      </c>
      <c r="H4" s="52"/>
      <c r="I4" s="52"/>
      <c r="J4" s="52"/>
    </row>
    <row r="5" spans="1:11" ht="18.75" customHeight="1" x14ac:dyDescent="0.25">
      <c r="A5" s="52"/>
      <c r="B5" s="52"/>
      <c r="C5" s="52" t="s">
        <v>7</v>
      </c>
      <c r="D5" s="57"/>
      <c r="E5" s="57"/>
      <c r="F5" s="52"/>
      <c r="G5" s="52" t="s">
        <v>7</v>
      </c>
      <c r="H5" s="57"/>
      <c r="I5" s="57"/>
      <c r="J5" s="7"/>
    </row>
    <row r="6" spans="1:11" x14ac:dyDescent="0.25">
      <c r="A6" s="52"/>
      <c r="B6" s="52"/>
      <c r="C6" s="52" t="s">
        <v>2</v>
      </c>
      <c r="D6" s="52" t="s">
        <v>3</v>
      </c>
      <c r="E6" s="52"/>
      <c r="F6" s="52"/>
      <c r="G6" s="52" t="s">
        <v>2</v>
      </c>
      <c r="H6" s="52" t="s">
        <v>3</v>
      </c>
      <c r="I6" s="52"/>
      <c r="J6" s="52" t="s">
        <v>6</v>
      </c>
    </row>
    <row r="7" spans="1:11" ht="48" customHeight="1" x14ac:dyDescent="0.25">
      <c r="A7" s="52"/>
      <c r="B7" s="52"/>
      <c r="C7" s="52"/>
      <c r="D7" s="7" t="s">
        <v>4</v>
      </c>
      <c r="E7" s="7" t="s">
        <v>5</v>
      </c>
      <c r="F7" s="52"/>
      <c r="G7" s="52"/>
      <c r="H7" s="7" t="s">
        <v>4</v>
      </c>
      <c r="I7" s="7" t="s">
        <v>5</v>
      </c>
      <c r="J7" s="52"/>
    </row>
    <row r="8" spans="1:1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</row>
    <row r="9" spans="1:11" x14ac:dyDescent="0.25">
      <c r="A9" s="41" t="s">
        <v>12</v>
      </c>
      <c r="B9" s="42"/>
      <c r="C9" s="42"/>
      <c r="D9" s="42"/>
      <c r="E9" s="42"/>
      <c r="F9" s="42"/>
      <c r="G9" s="42"/>
      <c r="H9" s="42"/>
      <c r="I9" s="42"/>
      <c r="J9" s="43"/>
    </row>
    <row r="10" spans="1:11" x14ac:dyDescent="0.25">
      <c r="A10" s="37" t="s">
        <v>13</v>
      </c>
      <c r="B10" s="33" t="s">
        <v>32</v>
      </c>
      <c r="C10" s="33"/>
      <c r="D10" s="33"/>
      <c r="E10" s="33"/>
      <c r="F10" s="33"/>
      <c r="G10" s="33"/>
      <c r="H10" s="33"/>
      <c r="I10" s="33"/>
      <c r="J10" s="33"/>
    </row>
    <row r="11" spans="1:11" s="3" customFormat="1" ht="25.5" customHeight="1" x14ac:dyDescent="0.25">
      <c r="A11" s="38"/>
      <c r="B11" s="9" t="s">
        <v>14</v>
      </c>
      <c r="C11" s="10">
        <v>5000</v>
      </c>
      <c r="D11" s="10">
        <v>5000</v>
      </c>
      <c r="E11" s="11" t="s">
        <v>15</v>
      </c>
      <c r="F11" s="10">
        <v>12000</v>
      </c>
      <c r="G11" s="10">
        <v>2708.64</v>
      </c>
      <c r="H11" s="10">
        <v>2708.64</v>
      </c>
      <c r="I11" s="10" t="s">
        <v>15</v>
      </c>
      <c r="J11" s="10">
        <v>6544.223</v>
      </c>
      <c r="K11" s="2"/>
    </row>
    <row r="12" spans="1:11" s="3" customFormat="1" ht="65.25" customHeight="1" x14ac:dyDescent="0.25">
      <c r="A12" s="38"/>
      <c r="B12" s="9" t="s">
        <v>16</v>
      </c>
      <c r="C12" s="10">
        <v>150</v>
      </c>
      <c r="D12" s="10">
        <v>150</v>
      </c>
      <c r="E12" s="11" t="s">
        <v>15</v>
      </c>
      <c r="F12" s="11" t="s">
        <v>15</v>
      </c>
      <c r="G12" s="10">
        <v>142.88999999999999</v>
      </c>
      <c r="H12" s="10">
        <v>142.88999999999999</v>
      </c>
      <c r="I12" s="10" t="s">
        <v>15</v>
      </c>
      <c r="J12" s="10" t="s">
        <v>15</v>
      </c>
      <c r="K12" s="2"/>
    </row>
    <row r="13" spans="1:11" s="3" customFormat="1" ht="31.5" x14ac:dyDescent="0.25">
      <c r="A13" s="38"/>
      <c r="B13" s="9" t="s">
        <v>17</v>
      </c>
      <c r="C13" s="10">
        <v>20000</v>
      </c>
      <c r="D13" s="10">
        <v>20000</v>
      </c>
      <c r="E13" s="11" t="s">
        <v>15</v>
      </c>
      <c r="F13" s="11" t="s">
        <v>15</v>
      </c>
      <c r="G13" s="12">
        <v>19989.478800000001</v>
      </c>
      <c r="H13" s="12">
        <v>19989.478800000001</v>
      </c>
      <c r="I13" s="10" t="s">
        <v>15</v>
      </c>
      <c r="J13" s="10" t="s">
        <v>15</v>
      </c>
      <c r="K13" s="2"/>
    </row>
    <row r="14" spans="1:11" s="3" customFormat="1" x14ac:dyDescent="0.25">
      <c r="A14" s="38"/>
      <c r="B14" s="33" t="s">
        <v>33</v>
      </c>
      <c r="C14" s="33"/>
      <c r="D14" s="33"/>
      <c r="E14" s="33"/>
      <c r="F14" s="33"/>
      <c r="G14" s="33"/>
      <c r="H14" s="33"/>
      <c r="I14" s="33"/>
      <c r="J14" s="33"/>
      <c r="K14" s="2"/>
    </row>
    <row r="15" spans="1:11" s="3" customFormat="1" ht="39.75" customHeight="1" x14ac:dyDescent="0.25">
      <c r="A15" s="38"/>
      <c r="B15" s="9" t="s">
        <v>18</v>
      </c>
      <c r="C15" s="10">
        <v>30000</v>
      </c>
      <c r="D15" s="10">
        <v>30000</v>
      </c>
      <c r="E15" s="11" t="s">
        <v>15</v>
      </c>
      <c r="F15" s="10">
        <v>95000</v>
      </c>
      <c r="G15" s="10">
        <v>13638.8195</v>
      </c>
      <c r="H15" s="10">
        <v>13638.8195</v>
      </c>
      <c r="I15" s="13" t="s">
        <v>15</v>
      </c>
      <c r="J15" s="10">
        <v>28540.633000000002</v>
      </c>
      <c r="K15" s="2"/>
    </row>
    <row r="16" spans="1:11" s="3" customFormat="1" ht="33" customHeight="1" x14ac:dyDescent="0.25">
      <c r="A16" s="38"/>
      <c r="B16" s="9" t="s">
        <v>19</v>
      </c>
      <c r="C16" s="10">
        <v>38000</v>
      </c>
      <c r="D16" s="10">
        <v>38000</v>
      </c>
      <c r="E16" s="11" t="s">
        <v>15</v>
      </c>
      <c r="F16" s="11" t="s">
        <v>15</v>
      </c>
      <c r="G16" s="12">
        <v>19700</v>
      </c>
      <c r="H16" s="12">
        <v>19700</v>
      </c>
      <c r="I16" s="10" t="s">
        <v>15</v>
      </c>
      <c r="J16" s="10" t="s">
        <v>15</v>
      </c>
      <c r="K16" s="2"/>
    </row>
    <row r="17" spans="1:11" s="3" customFormat="1" ht="46.5" customHeight="1" x14ac:dyDescent="0.25">
      <c r="A17" s="38"/>
      <c r="B17" s="9" t="s">
        <v>20</v>
      </c>
      <c r="C17" s="10">
        <v>50000</v>
      </c>
      <c r="D17" s="10">
        <v>50000</v>
      </c>
      <c r="E17" s="11" t="s">
        <v>15</v>
      </c>
      <c r="F17" s="10">
        <v>130000</v>
      </c>
      <c r="G17" s="10">
        <v>35936.75</v>
      </c>
      <c r="H17" s="10">
        <v>35936.75</v>
      </c>
      <c r="I17" s="13" t="s">
        <v>15</v>
      </c>
      <c r="J17" s="10">
        <v>755.36</v>
      </c>
      <c r="K17" s="2"/>
    </row>
    <row r="18" spans="1:11" s="3" customFormat="1" ht="31.5" x14ac:dyDescent="0.25">
      <c r="A18" s="38"/>
      <c r="B18" s="9" t="s">
        <v>21</v>
      </c>
      <c r="C18" s="11" t="s">
        <v>15</v>
      </c>
      <c r="D18" s="11" t="s">
        <v>15</v>
      </c>
      <c r="E18" s="11" t="s">
        <v>15</v>
      </c>
      <c r="F18" s="10">
        <v>2000</v>
      </c>
      <c r="G18" s="12" t="s">
        <v>15</v>
      </c>
      <c r="H18" s="10" t="s">
        <v>15</v>
      </c>
      <c r="I18" s="10" t="s">
        <v>15</v>
      </c>
      <c r="J18" s="10">
        <v>968.01</v>
      </c>
      <c r="K18" s="2"/>
    </row>
    <row r="19" spans="1:11" s="3" customFormat="1" ht="31.5" customHeight="1" x14ac:dyDescent="0.25">
      <c r="A19" s="39"/>
      <c r="B19" s="14" t="s">
        <v>81</v>
      </c>
      <c r="C19" s="10">
        <v>1660</v>
      </c>
      <c r="D19" s="10">
        <v>1660</v>
      </c>
      <c r="E19" s="11" t="s">
        <v>15</v>
      </c>
      <c r="F19" s="10">
        <v>800</v>
      </c>
      <c r="G19" s="10">
        <v>1660</v>
      </c>
      <c r="H19" s="10">
        <v>1660</v>
      </c>
      <c r="I19" s="13" t="s">
        <v>15</v>
      </c>
      <c r="J19" s="10">
        <v>800</v>
      </c>
    </row>
    <row r="20" spans="1:11" s="3" customFormat="1" ht="18" customHeight="1" x14ac:dyDescent="0.25">
      <c r="A20" s="53" t="s">
        <v>22</v>
      </c>
      <c r="B20" s="33" t="s">
        <v>32</v>
      </c>
      <c r="C20" s="33"/>
      <c r="D20" s="33"/>
      <c r="E20" s="33"/>
      <c r="F20" s="33"/>
      <c r="G20" s="33"/>
      <c r="H20" s="33"/>
      <c r="I20" s="33"/>
      <c r="J20" s="33"/>
    </row>
    <row r="21" spans="1:11" x14ac:dyDescent="0.25">
      <c r="A21" s="54"/>
      <c r="B21" s="9" t="s">
        <v>23</v>
      </c>
      <c r="C21" s="11" t="s">
        <v>15</v>
      </c>
      <c r="D21" s="11" t="s">
        <v>15</v>
      </c>
      <c r="E21" s="11" t="s">
        <v>15</v>
      </c>
      <c r="F21" s="11" t="s">
        <v>15</v>
      </c>
      <c r="G21" s="11" t="s">
        <v>15</v>
      </c>
      <c r="H21" s="11" t="s">
        <v>15</v>
      </c>
      <c r="I21" s="11" t="s">
        <v>15</v>
      </c>
      <c r="J21" s="11" t="s">
        <v>15</v>
      </c>
    </row>
    <row r="22" spans="1:11" x14ac:dyDescent="0.25">
      <c r="A22" s="54"/>
      <c r="B22" s="9" t="s">
        <v>24</v>
      </c>
      <c r="C22" s="11" t="s">
        <v>15</v>
      </c>
      <c r="D22" s="11" t="s">
        <v>15</v>
      </c>
      <c r="E22" s="11" t="s">
        <v>15</v>
      </c>
      <c r="F22" s="11" t="s">
        <v>15</v>
      </c>
      <c r="G22" s="11" t="s">
        <v>15</v>
      </c>
      <c r="H22" s="11" t="s">
        <v>15</v>
      </c>
      <c r="I22" s="11" t="s">
        <v>15</v>
      </c>
      <c r="J22" s="11" t="s">
        <v>15</v>
      </c>
    </row>
    <row r="23" spans="1:11" ht="31.5" x14ac:dyDescent="0.25">
      <c r="A23" s="54"/>
      <c r="B23" s="9" t="s">
        <v>25</v>
      </c>
      <c r="C23" s="10">
        <v>70500</v>
      </c>
      <c r="D23" s="10">
        <v>70500</v>
      </c>
      <c r="E23" s="11" t="s">
        <v>15</v>
      </c>
      <c r="F23" s="10">
        <v>130010</v>
      </c>
      <c r="G23" s="10">
        <v>32884.627999999997</v>
      </c>
      <c r="H23" s="10">
        <v>32884.627999999997</v>
      </c>
      <c r="I23" s="11" t="s">
        <v>15</v>
      </c>
      <c r="J23" s="10">
        <v>64102.000999999989</v>
      </c>
    </row>
    <row r="24" spans="1:11" x14ac:dyDescent="0.25">
      <c r="A24" s="54"/>
      <c r="B24" s="9" t="s">
        <v>26</v>
      </c>
      <c r="C24" s="10">
        <v>250</v>
      </c>
      <c r="D24" s="10">
        <v>250</v>
      </c>
      <c r="E24" s="11" t="s">
        <v>15</v>
      </c>
      <c r="F24" s="10">
        <v>2242</v>
      </c>
      <c r="G24" s="10">
        <v>250</v>
      </c>
      <c r="H24" s="10">
        <v>250</v>
      </c>
      <c r="I24" s="11" t="s">
        <v>15</v>
      </c>
      <c r="J24" s="10">
        <v>1042.07</v>
      </c>
    </row>
    <row r="25" spans="1:11" ht="48" customHeight="1" x14ac:dyDescent="0.25">
      <c r="A25" s="54"/>
      <c r="B25" s="9" t="s">
        <v>27</v>
      </c>
      <c r="C25" s="10">
        <v>250062</v>
      </c>
      <c r="D25" s="10">
        <v>250062</v>
      </c>
      <c r="E25" s="11" t="s">
        <v>15</v>
      </c>
      <c r="F25" s="10">
        <v>246875</v>
      </c>
      <c r="G25" s="10">
        <v>5935.6592999999702</v>
      </c>
      <c r="H25" s="10">
        <v>5935.6592999999702</v>
      </c>
      <c r="I25" s="11" t="s">
        <v>15</v>
      </c>
      <c r="J25" s="10">
        <v>316.26199999998789</v>
      </c>
    </row>
    <row r="26" spans="1:11" x14ac:dyDescent="0.25">
      <c r="A26" s="54"/>
      <c r="B26" s="9" t="s">
        <v>28</v>
      </c>
      <c r="C26" s="10">
        <v>11700</v>
      </c>
      <c r="D26" s="10">
        <v>11700</v>
      </c>
      <c r="E26" s="11" t="s">
        <v>15</v>
      </c>
      <c r="F26" s="10">
        <v>12243</v>
      </c>
      <c r="G26" s="10">
        <v>3434.4344000000001</v>
      </c>
      <c r="H26" s="10">
        <v>3434.4344000000001</v>
      </c>
      <c r="I26" s="11" t="s">
        <v>15</v>
      </c>
      <c r="J26" s="10">
        <v>7205.0359999999991</v>
      </c>
    </row>
    <row r="27" spans="1:11" ht="31.5" x14ac:dyDescent="0.25">
      <c r="A27" s="54"/>
      <c r="B27" s="9" t="s">
        <v>29</v>
      </c>
      <c r="C27" s="10">
        <v>10500</v>
      </c>
      <c r="D27" s="10">
        <v>10500</v>
      </c>
      <c r="E27" s="11" t="s">
        <v>15</v>
      </c>
      <c r="F27" s="10">
        <v>22660</v>
      </c>
      <c r="G27" s="10">
        <v>4314.6695</v>
      </c>
      <c r="H27" s="10">
        <v>4314.6695</v>
      </c>
      <c r="I27" s="11" t="s">
        <v>15</v>
      </c>
      <c r="J27" s="10">
        <v>1960.7230000000018</v>
      </c>
    </row>
    <row r="28" spans="1:11" x14ac:dyDescent="0.25">
      <c r="A28" s="54"/>
      <c r="B28" s="9" t="s">
        <v>30</v>
      </c>
      <c r="C28" s="10">
        <v>1500</v>
      </c>
      <c r="D28" s="10">
        <v>1500</v>
      </c>
      <c r="E28" s="11" t="s">
        <v>15</v>
      </c>
      <c r="F28" s="10">
        <v>3800</v>
      </c>
      <c r="G28" s="10">
        <v>519.80000000000007</v>
      </c>
      <c r="H28" s="10">
        <v>519.80000000000007</v>
      </c>
      <c r="I28" s="11" t="s">
        <v>15</v>
      </c>
      <c r="J28" s="10">
        <v>2163.7780000000002</v>
      </c>
    </row>
    <row r="29" spans="1:11" ht="31.5" x14ac:dyDescent="0.25">
      <c r="A29" s="54"/>
      <c r="B29" s="9" t="s">
        <v>31</v>
      </c>
      <c r="C29" s="10">
        <v>33500</v>
      </c>
      <c r="D29" s="10">
        <v>33500</v>
      </c>
      <c r="E29" s="11" t="s">
        <v>15</v>
      </c>
      <c r="F29" s="10">
        <v>16864</v>
      </c>
      <c r="G29" s="10">
        <v>5367.9333499999993</v>
      </c>
      <c r="H29" s="10">
        <v>5367.9333499999993</v>
      </c>
      <c r="I29" s="11" t="s">
        <v>15</v>
      </c>
      <c r="J29" s="10">
        <v>5485.24</v>
      </c>
    </row>
    <row r="30" spans="1:11" x14ac:dyDescent="0.25">
      <c r="A30" s="54"/>
      <c r="B30" s="33" t="s">
        <v>34</v>
      </c>
      <c r="C30" s="33"/>
      <c r="D30" s="33"/>
      <c r="E30" s="33"/>
      <c r="F30" s="33"/>
      <c r="G30" s="33"/>
      <c r="H30" s="33"/>
      <c r="I30" s="33"/>
      <c r="J30" s="33"/>
    </row>
    <row r="31" spans="1:11" ht="31.5" x14ac:dyDescent="0.25">
      <c r="A31" s="54"/>
      <c r="B31" s="9" t="s">
        <v>49</v>
      </c>
      <c r="C31" s="10">
        <v>30400</v>
      </c>
      <c r="D31" s="10">
        <v>30400</v>
      </c>
      <c r="E31" s="11" t="s">
        <v>15</v>
      </c>
      <c r="F31" s="10">
        <v>7500</v>
      </c>
      <c r="G31" s="10">
        <v>19255.483</v>
      </c>
      <c r="H31" s="10">
        <v>19255.483</v>
      </c>
      <c r="I31" s="11" t="s">
        <v>15</v>
      </c>
      <c r="J31" s="10">
        <v>1231.1000000000004</v>
      </c>
    </row>
    <row r="32" spans="1:11" x14ac:dyDescent="0.25">
      <c r="A32" s="54"/>
      <c r="B32" s="9" t="s">
        <v>50</v>
      </c>
      <c r="C32" s="10">
        <v>1700</v>
      </c>
      <c r="D32" s="10">
        <v>1700</v>
      </c>
      <c r="E32" s="11" t="s">
        <v>15</v>
      </c>
      <c r="F32" s="11" t="s">
        <v>15</v>
      </c>
      <c r="G32" s="10">
        <v>871.04</v>
      </c>
      <c r="H32" s="10">
        <v>871.04</v>
      </c>
      <c r="I32" s="11" t="s">
        <v>15</v>
      </c>
      <c r="J32" s="11" t="s">
        <v>15</v>
      </c>
    </row>
    <row r="33" spans="1:10" x14ac:dyDescent="0.25">
      <c r="A33" s="54"/>
      <c r="B33" s="9" t="s">
        <v>51</v>
      </c>
      <c r="C33" s="10">
        <v>7898</v>
      </c>
      <c r="D33" s="10">
        <v>7898</v>
      </c>
      <c r="E33" s="11" t="s">
        <v>15</v>
      </c>
      <c r="F33" s="10">
        <v>768</v>
      </c>
      <c r="G33" s="10">
        <v>218.6200000000008</v>
      </c>
      <c r="H33" s="10">
        <v>218.6200000000008</v>
      </c>
      <c r="I33" s="11" t="s">
        <v>15</v>
      </c>
      <c r="J33" s="10">
        <v>536.79999999999995</v>
      </c>
    </row>
    <row r="34" spans="1:10" x14ac:dyDescent="0.25">
      <c r="A34" s="54"/>
      <c r="B34" s="9" t="s">
        <v>52</v>
      </c>
      <c r="C34" s="11" t="s">
        <v>15</v>
      </c>
      <c r="D34" s="11" t="s">
        <v>15</v>
      </c>
      <c r="E34" s="11" t="s">
        <v>15</v>
      </c>
      <c r="F34" s="11" t="s">
        <v>15</v>
      </c>
      <c r="G34" s="11" t="s">
        <v>15</v>
      </c>
      <c r="H34" s="11" t="s">
        <v>15</v>
      </c>
      <c r="I34" s="11" t="s">
        <v>15</v>
      </c>
      <c r="J34" s="11" t="s">
        <v>15</v>
      </c>
    </row>
    <row r="35" spans="1:10" ht="46.5" customHeight="1" x14ac:dyDescent="0.25">
      <c r="A35" s="54"/>
      <c r="B35" s="16" t="s">
        <v>53</v>
      </c>
      <c r="C35" s="10">
        <v>1354</v>
      </c>
      <c r="D35" s="10">
        <v>1354</v>
      </c>
      <c r="E35" s="11" t="s">
        <v>15</v>
      </c>
      <c r="F35" s="10">
        <v>146</v>
      </c>
      <c r="G35" s="10">
        <v>1094</v>
      </c>
      <c r="H35" s="10">
        <v>1094</v>
      </c>
      <c r="I35" s="11" t="s">
        <v>15</v>
      </c>
      <c r="J35" s="10">
        <v>146</v>
      </c>
    </row>
    <row r="36" spans="1:10" ht="31.5" x14ac:dyDescent="0.25">
      <c r="A36" s="55"/>
      <c r="B36" s="9" t="s">
        <v>85</v>
      </c>
      <c r="C36" s="10">
        <v>500</v>
      </c>
      <c r="D36" s="10">
        <v>500</v>
      </c>
      <c r="E36" s="11" t="s">
        <v>15</v>
      </c>
      <c r="F36" s="11" t="s">
        <v>15</v>
      </c>
      <c r="G36" s="10">
        <v>262.39999999999998</v>
      </c>
      <c r="H36" s="10">
        <v>262.39999999999998</v>
      </c>
      <c r="I36" s="11" t="s">
        <v>15</v>
      </c>
      <c r="J36" s="10" t="s">
        <v>15</v>
      </c>
    </row>
    <row r="37" spans="1:10" ht="46.5" customHeight="1" x14ac:dyDescent="0.25">
      <c r="A37" s="56"/>
      <c r="B37" s="17" t="s">
        <v>86</v>
      </c>
      <c r="C37" s="15">
        <v>18</v>
      </c>
      <c r="D37" s="15">
        <v>18</v>
      </c>
      <c r="E37" s="18" t="s">
        <v>15</v>
      </c>
      <c r="F37" s="15">
        <v>0</v>
      </c>
      <c r="G37" s="15">
        <v>18</v>
      </c>
      <c r="H37" s="15">
        <v>18</v>
      </c>
      <c r="I37" s="18" t="s">
        <v>15</v>
      </c>
      <c r="J37" s="15" t="s">
        <v>15</v>
      </c>
    </row>
    <row r="38" spans="1:10" x14ac:dyDescent="0.25">
      <c r="A38" s="44" t="s">
        <v>35</v>
      </c>
      <c r="B38" s="49" t="s">
        <v>32</v>
      </c>
      <c r="C38" s="50"/>
      <c r="D38" s="50"/>
      <c r="E38" s="50"/>
      <c r="F38" s="50"/>
      <c r="G38" s="50"/>
      <c r="H38" s="50"/>
      <c r="I38" s="50"/>
      <c r="J38" s="51"/>
    </row>
    <row r="39" spans="1:10" x14ac:dyDescent="0.25">
      <c r="A39" s="46"/>
      <c r="B39" s="9" t="s">
        <v>23</v>
      </c>
      <c r="C39" s="10">
        <v>8311</v>
      </c>
      <c r="D39" s="10">
        <v>8311</v>
      </c>
      <c r="E39" s="10">
        <v>0</v>
      </c>
      <c r="F39" s="10">
        <v>3000</v>
      </c>
      <c r="G39" s="10">
        <v>838.21600000000035</v>
      </c>
      <c r="H39" s="10">
        <v>838.21600000000035</v>
      </c>
      <c r="I39" s="10" t="s">
        <v>15</v>
      </c>
      <c r="J39" s="10">
        <v>593.82700000000023</v>
      </c>
    </row>
    <row r="40" spans="1:10" ht="47.25" x14ac:dyDescent="0.25">
      <c r="A40" s="46"/>
      <c r="B40" s="9" t="s">
        <v>46</v>
      </c>
      <c r="C40" s="11" t="s">
        <v>15</v>
      </c>
      <c r="D40" s="11" t="s">
        <v>15</v>
      </c>
      <c r="E40" s="11" t="s">
        <v>15</v>
      </c>
      <c r="F40" s="11" t="s">
        <v>15</v>
      </c>
      <c r="G40" s="11" t="s">
        <v>15</v>
      </c>
      <c r="H40" s="11" t="s">
        <v>15</v>
      </c>
      <c r="I40" s="11" t="s">
        <v>15</v>
      </c>
      <c r="J40" s="11" t="s">
        <v>15</v>
      </c>
    </row>
    <row r="41" spans="1:10" x14ac:dyDescent="0.25">
      <c r="A41" s="46"/>
      <c r="B41" s="33" t="s">
        <v>33</v>
      </c>
      <c r="C41" s="33"/>
      <c r="D41" s="33"/>
      <c r="E41" s="33"/>
      <c r="F41" s="33"/>
      <c r="G41" s="33"/>
      <c r="H41" s="33"/>
      <c r="I41" s="33"/>
      <c r="J41" s="33"/>
    </row>
    <row r="42" spans="1:10" ht="31.5" x14ac:dyDescent="0.25">
      <c r="A42" s="46"/>
      <c r="B42" s="9" t="s">
        <v>54</v>
      </c>
      <c r="C42" s="10">
        <v>13805</v>
      </c>
      <c r="D42" s="10">
        <v>13805</v>
      </c>
      <c r="E42" s="10">
        <v>0</v>
      </c>
      <c r="F42" s="10">
        <v>2000</v>
      </c>
      <c r="G42" s="10">
        <v>6005.47</v>
      </c>
      <c r="H42" s="10">
        <v>6005.47</v>
      </c>
      <c r="I42" s="10" t="s">
        <v>15</v>
      </c>
      <c r="J42" s="10">
        <v>902</v>
      </c>
    </row>
    <row r="43" spans="1:10" ht="47.25" x14ac:dyDescent="0.25">
      <c r="A43" s="48"/>
      <c r="B43" s="9" t="s">
        <v>55</v>
      </c>
      <c r="C43" s="10">
        <v>323</v>
      </c>
      <c r="D43" s="10">
        <v>323</v>
      </c>
      <c r="E43" s="10">
        <v>0</v>
      </c>
      <c r="F43" s="10">
        <v>449</v>
      </c>
      <c r="G43" s="10">
        <v>323</v>
      </c>
      <c r="H43" s="10">
        <v>323</v>
      </c>
      <c r="I43" s="10">
        <v>0</v>
      </c>
      <c r="J43" s="10">
        <v>449</v>
      </c>
    </row>
    <row r="44" spans="1:10" x14ac:dyDescent="0.25">
      <c r="A44" s="44" t="s">
        <v>36</v>
      </c>
      <c r="B44" s="33" t="s">
        <v>32</v>
      </c>
      <c r="C44" s="33"/>
      <c r="D44" s="33"/>
      <c r="E44" s="33"/>
      <c r="F44" s="33"/>
      <c r="G44" s="33"/>
      <c r="H44" s="33"/>
      <c r="I44" s="33"/>
      <c r="J44" s="33"/>
    </row>
    <row r="45" spans="1:10" ht="20.25" customHeight="1" x14ac:dyDescent="0.25">
      <c r="A45" s="45"/>
      <c r="B45" s="9" t="s">
        <v>41</v>
      </c>
      <c r="C45" s="10">
        <v>18850</v>
      </c>
      <c r="D45" s="10">
        <v>18850</v>
      </c>
      <c r="E45" s="19" t="s">
        <v>15</v>
      </c>
      <c r="F45" s="10">
        <v>1763.04</v>
      </c>
      <c r="G45" s="20">
        <v>13267.93</v>
      </c>
      <c r="H45" s="20">
        <v>13267.93</v>
      </c>
      <c r="I45" s="19" t="s">
        <v>15</v>
      </c>
      <c r="J45" s="20">
        <v>1500</v>
      </c>
    </row>
    <row r="46" spans="1:10" x14ac:dyDescent="0.25">
      <c r="A46" s="45"/>
      <c r="B46" s="9" t="s">
        <v>23</v>
      </c>
      <c r="C46" s="10">
        <v>54750</v>
      </c>
      <c r="D46" s="10">
        <v>54750</v>
      </c>
      <c r="E46" s="19" t="s">
        <v>15</v>
      </c>
      <c r="F46" s="10">
        <v>22000</v>
      </c>
      <c r="G46" s="10">
        <v>36437.582999999999</v>
      </c>
      <c r="H46" s="10">
        <v>36437.582999999999</v>
      </c>
      <c r="I46" s="19" t="s">
        <v>15</v>
      </c>
      <c r="J46" s="10">
        <v>8991.16</v>
      </c>
    </row>
    <row r="47" spans="1:10" ht="31.5" x14ac:dyDescent="0.25">
      <c r="A47" s="45"/>
      <c r="B47" s="9" t="s">
        <v>42</v>
      </c>
      <c r="C47" s="10">
        <v>34881</v>
      </c>
      <c r="D47" s="10">
        <v>34881</v>
      </c>
      <c r="E47" s="19" t="s">
        <v>15</v>
      </c>
      <c r="F47" s="10">
        <v>21000</v>
      </c>
      <c r="G47" s="10">
        <v>21323.346999999998</v>
      </c>
      <c r="H47" s="10">
        <v>21323.346999999998</v>
      </c>
      <c r="I47" s="19" t="s">
        <v>15</v>
      </c>
      <c r="J47" s="10">
        <v>3245.9489999999969</v>
      </c>
    </row>
    <row r="48" spans="1:10" x14ac:dyDescent="0.25">
      <c r="A48" s="45"/>
      <c r="B48" s="9" t="s">
        <v>43</v>
      </c>
      <c r="C48" s="12">
        <v>31265</v>
      </c>
      <c r="D48" s="12">
        <v>31265</v>
      </c>
      <c r="E48" s="19" t="s">
        <v>15</v>
      </c>
      <c r="F48" s="10">
        <v>25000</v>
      </c>
      <c r="G48" s="10">
        <v>14638.027999999998</v>
      </c>
      <c r="H48" s="10">
        <v>14638.027999999998</v>
      </c>
      <c r="I48" s="19" t="s">
        <v>15</v>
      </c>
      <c r="J48" s="10">
        <v>7745.8137509999979</v>
      </c>
    </row>
    <row r="49" spans="1:10" ht="33.75" customHeight="1" x14ac:dyDescent="0.25">
      <c r="A49" s="45"/>
      <c r="B49" s="9" t="s">
        <v>44</v>
      </c>
      <c r="C49" s="10">
        <v>63124</v>
      </c>
      <c r="D49" s="10">
        <v>63124</v>
      </c>
      <c r="E49" s="19" t="s">
        <v>15</v>
      </c>
      <c r="F49" s="10">
        <v>102771</v>
      </c>
      <c r="G49" s="10">
        <v>31495.147000000001</v>
      </c>
      <c r="H49" s="10">
        <v>31495.147000000001</v>
      </c>
      <c r="I49" s="19" t="s">
        <v>15</v>
      </c>
      <c r="J49" s="10">
        <v>37392.519880000007</v>
      </c>
    </row>
    <row r="50" spans="1:10" ht="31.5" x14ac:dyDescent="0.25">
      <c r="A50" s="45"/>
      <c r="B50" s="9" t="s">
        <v>45</v>
      </c>
      <c r="C50" s="10">
        <v>33625</v>
      </c>
      <c r="D50" s="10">
        <v>33625</v>
      </c>
      <c r="E50" s="19" t="s">
        <v>15</v>
      </c>
      <c r="F50" s="10">
        <v>7471.19</v>
      </c>
      <c r="G50" s="10">
        <v>22739.41</v>
      </c>
      <c r="H50" s="10">
        <v>22739.41</v>
      </c>
      <c r="I50" s="19" t="s">
        <v>15</v>
      </c>
      <c r="J50" s="10">
        <v>4116.68</v>
      </c>
    </row>
    <row r="51" spans="1:10" ht="47.25" x14ac:dyDescent="0.25">
      <c r="A51" s="45"/>
      <c r="B51" s="9" t="s">
        <v>46</v>
      </c>
      <c r="C51" s="10">
        <v>12825</v>
      </c>
      <c r="D51" s="10">
        <v>12825</v>
      </c>
      <c r="E51" s="19" t="s">
        <v>15</v>
      </c>
      <c r="F51" s="10">
        <v>3382.45</v>
      </c>
      <c r="G51" s="10">
        <v>9592.9500000000007</v>
      </c>
      <c r="H51" s="10">
        <v>9592.9500000000007</v>
      </c>
      <c r="I51" s="19" t="s">
        <v>15</v>
      </c>
      <c r="J51" s="10">
        <v>2500</v>
      </c>
    </row>
    <row r="52" spans="1:10" x14ac:dyDescent="0.25">
      <c r="A52" s="45"/>
      <c r="B52" s="9" t="s">
        <v>28</v>
      </c>
      <c r="C52" s="10">
        <v>4229</v>
      </c>
      <c r="D52" s="10">
        <v>4229</v>
      </c>
      <c r="E52" s="19" t="s">
        <v>15</v>
      </c>
      <c r="F52" s="10">
        <v>2700</v>
      </c>
      <c r="G52" s="10">
        <v>2410</v>
      </c>
      <c r="H52" s="10">
        <v>2410</v>
      </c>
      <c r="I52" s="19" t="s">
        <v>15</v>
      </c>
      <c r="J52" s="10">
        <v>1500</v>
      </c>
    </row>
    <row r="53" spans="1:10" x14ac:dyDescent="0.25">
      <c r="A53" s="44" t="s">
        <v>37</v>
      </c>
      <c r="B53" s="33" t="s">
        <v>32</v>
      </c>
      <c r="C53" s="33"/>
      <c r="D53" s="33"/>
      <c r="E53" s="33"/>
      <c r="F53" s="33"/>
      <c r="G53" s="33"/>
      <c r="H53" s="33"/>
      <c r="I53" s="33"/>
      <c r="J53" s="33"/>
    </row>
    <row r="54" spans="1:10" ht="31.5" x14ac:dyDescent="0.25">
      <c r="A54" s="45"/>
      <c r="B54" s="16" t="s">
        <v>59</v>
      </c>
      <c r="C54" s="10">
        <v>34164</v>
      </c>
      <c r="D54" s="10">
        <v>34164</v>
      </c>
      <c r="E54" s="21" t="s">
        <v>15</v>
      </c>
      <c r="F54" s="10">
        <v>3</v>
      </c>
      <c r="G54" s="10">
        <v>29786.400000000001</v>
      </c>
      <c r="H54" s="10">
        <v>29786.400000000001</v>
      </c>
      <c r="I54" s="21" t="s">
        <v>15</v>
      </c>
      <c r="J54" s="10">
        <v>3</v>
      </c>
    </row>
    <row r="55" spans="1:10" x14ac:dyDescent="0.25">
      <c r="A55" s="46"/>
      <c r="B55" s="47" t="s">
        <v>38</v>
      </c>
      <c r="C55" s="47"/>
      <c r="D55" s="47"/>
      <c r="E55" s="47"/>
      <c r="F55" s="47"/>
      <c r="G55" s="47"/>
      <c r="H55" s="47"/>
      <c r="I55" s="47"/>
      <c r="J55" s="47"/>
    </row>
    <row r="56" spans="1:10" x14ac:dyDescent="0.25">
      <c r="A56" s="45"/>
      <c r="B56" s="16" t="s">
        <v>60</v>
      </c>
      <c r="C56" s="10">
        <v>195</v>
      </c>
      <c r="D56" s="10">
        <v>195</v>
      </c>
      <c r="E56" s="21" t="s">
        <v>15</v>
      </c>
      <c r="F56" s="21" t="s">
        <v>15</v>
      </c>
      <c r="G56" s="10">
        <v>184.19460000000001</v>
      </c>
      <c r="H56" s="10">
        <v>184.19460000000001</v>
      </c>
      <c r="I56" s="21" t="s">
        <v>15</v>
      </c>
      <c r="J56" s="21" t="s">
        <v>15</v>
      </c>
    </row>
    <row r="57" spans="1:10" ht="47.25" x14ac:dyDescent="0.25">
      <c r="A57" s="45"/>
      <c r="B57" s="16" t="s">
        <v>61</v>
      </c>
      <c r="C57" s="22">
        <v>2300556</v>
      </c>
      <c r="D57" s="22">
        <v>2300556</v>
      </c>
      <c r="E57" s="21" t="s">
        <v>15</v>
      </c>
      <c r="F57" s="22">
        <v>171200</v>
      </c>
      <c r="G57" s="10">
        <v>68409.618999999948</v>
      </c>
      <c r="H57" s="10">
        <v>68409.618999999948</v>
      </c>
      <c r="I57" s="10" t="s">
        <v>15</v>
      </c>
      <c r="J57" s="21">
        <v>29861.937999999995</v>
      </c>
    </row>
    <row r="58" spans="1:10" ht="31.5" x14ac:dyDescent="0.25">
      <c r="A58" s="45"/>
      <c r="B58" s="16" t="s">
        <v>62</v>
      </c>
      <c r="C58" s="22">
        <v>126178</v>
      </c>
      <c r="D58" s="22">
        <v>126178</v>
      </c>
      <c r="E58" s="21" t="s">
        <v>15</v>
      </c>
      <c r="F58" s="22">
        <v>108089</v>
      </c>
      <c r="G58" s="10">
        <v>81585.141000000003</v>
      </c>
      <c r="H58" s="10">
        <v>81585.141000000003</v>
      </c>
      <c r="I58" s="21" t="s">
        <v>15</v>
      </c>
      <c r="J58" s="20">
        <v>37534.002999999997</v>
      </c>
    </row>
    <row r="59" spans="1:10" x14ac:dyDescent="0.25">
      <c r="A59" s="46"/>
      <c r="B59" s="47" t="s">
        <v>33</v>
      </c>
      <c r="C59" s="47"/>
      <c r="D59" s="47"/>
      <c r="E59" s="47"/>
      <c r="F59" s="47"/>
      <c r="G59" s="47"/>
      <c r="H59" s="47"/>
      <c r="I59" s="47"/>
      <c r="J59" s="47"/>
    </row>
    <row r="60" spans="1:10" ht="47.25" x14ac:dyDescent="0.25">
      <c r="A60" s="45"/>
      <c r="B60" s="16" t="s">
        <v>63</v>
      </c>
      <c r="C60" s="22">
        <v>15463</v>
      </c>
      <c r="D60" s="22">
        <v>15463</v>
      </c>
      <c r="E60" s="21" t="s">
        <v>15</v>
      </c>
      <c r="F60" s="22">
        <v>24923</v>
      </c>
      <c r="G60" s="10">
        <v>4450.01</v>
      </c>
      <c r="H60" s="10">
        <v>4450.01</v>
      </c>
      <c r="I60" s="21" t="s">
        <v>15</v>
      </c>
      <c r="J60" s="10">
        <v>6097.8969999999972</v>
      </c>
    </row>
    <row r="61" spans="1:10" x14ac:dyDescent="0.25">
      <c r="A61" s="45"/>
      <c r="B61" s="16" t="s">
        <v>64</v>
      </c>
      <c r="C61" s="22">
        <v>600</v>
      </c>
      <c r="D61" s="22">
        <v>600</v>
      </c>
      <c r="E61" s="21" t="s">
        <v>15</v>
      </c>
      <c r="F61" s="22">
        <v>400</v>
      </c>
      <c r="G61" s="10">
        <v>78.108999999999924</v>
      </c>
      <c r="H61" s="10">
        <v>78.108999999999924</v>
      </c>
      <c r="I61" s="21" t="s">
        <v>15</v>
      </c>
      <c r="J61" s="10">
        <v>345.15</v>
      </c>
    </row>
    <row r="62" spans="1:10" ht="31.5" x14ac:dyDescent="0.25">
      <c r="A62" s="45"/>
      <c r="B62" s="16" t="s">
        <v>65</v>
      </c>
      <c r="C62" s="22">
        <v>21062</v>
      </c>
      <c r="D62" s="22">
        <v>21062</v>
      </c>
      <c r="E62" s="21" t="s">
        <v>15</v>
      </c>
      <c r="F62" s="22">
        <v>56495</v>
      </c>
      <c r="G62" s="10">
        <v>4274.8589999999967</v>
      </c>
      <c r="H62" s="10">
        <v>4274.8589999999967</v>
      </c>
      <c r="I62" s="21" t="s">
        <v>15</v>
      </c>
      <c r="J62" s="10">
        <v>35401.825599999996</v>
      </c>
    </row>
    <row r="63" spans="1:10" x14ac:dyDescent="0.25">
      <c r="A63" s="46"/>
      <c r="B63" s="47" t="s">
        <v>39</v>
      </c>
      <c r="C63" s="47"/>
      <c r="D63" s="47"/>
      <c r="E63" s="47"/>
      <c r="F63" s="47"/>
      <c r="G63" s="47"/>
      <c r="H63" s="47"/>
      <c r="I63" s="47"/>
      <c r="J63" s="47"/>
    </row>
    <row r="64" spans="1:10" x14ac:dyDescent="0.25">
      <c r="A64" s="45"/>
      <c r="B64" s="16" t="s">
        <v>66</v>
      </c>
      <c r="C64" s="10">
        <v>44540</v>
      </c>
      <c r="D64" s="10">
        <v>44540</v>
      </c>
      <c r="E64" s="19" t="s">
        <v>15</v>
      </c>
      <c r="F64" s="10">
        <v>30850</v>
      </c>
      <c r="G64" s="10">
        <v>7903.0970000000016</v>
      </c>
      <c r="H64" s="10">
        <v>7903.0970000000016</v>
      </c>
      <c r="I64" s="19" t="s">
        <v>15</v>
      </c>
      <c r="J64" s="10">
        <v>14032.275000000001</v>
      </c>
    </row>
    <row r="65" spans="1:10" ht="31.5" x14ac:dyDescent="0.25">
      <c r="A65" s="45"/>
      <c r="B65" s="16" t="s">
        <v>67</v>
      </c>
      <c r="C65" s="10">
        <v>3950</v>
      </c>
      <c r="D65" s="10">
        <v>3950</v>
      </c>
      <c r="E65" s="19" t="s">
        <v>15</v>
      </c>
      <c r="F65" s="10">
        <v>142</v>
      </c>
      <c r="G65" s="10">
        <v>1938.33</v>
      </c>
      <c r="H65" s="10">
        <v>1938.33</v>
      </c>
      <c r="I65" s="19" t="s">
        <v>15</v>
      </c>
      <c r="J65" s="10">
        <v>99.802999999999997</v>
      </c>
    </row>
    <row r="66" spans="1:10" ht="47.25" x14ac:dyDescent="0.25">
      <c r="A66" s="45"/>
      <c r="B66" s="16" t="s">
        <v>82</v>
      </c>
      <c r="C66" s="10">
        <v>1540</v>
      </c>
      <c r="D66" s="10">
        <v>1540</v>
      </c>
      <c r="E66" s="19" t="s">
        <v>15</v>
      </c>
      <c r="F66" s="10">
        <v>3037</v>
      </c>
      <c r="G66" s="10">
        <v>1518.2387000000001</v>
      </c>
      <c r="H66" s="10">
        <v>1518.2387000000001</v>
      </c>
      <c r="I66" s="19" t="s">
        <v>15</v>
      </c>
      <c r="J66" s="10">
        <v>1000.1679999999999</v>
      </c>
    </row>
    <row r="67" spans="1:10" ht="31.5" x14ac:dyDescent="0.25">
      <c r="A67" s="45"/>
      <c r="B67" s="16" t="s">
        <v>68</v>
      </c>
      <c r="C67" s="10">
        <v>251673</v>
      </c>
      <c r="D67" s="10">
        <v>251673</v>
      </c>
      <c r="E67" s="19" t="s">
        <v>15</v>
      </c>
      <c r="F67" s="10">
        <v>63521</v>
      </c>
      <c r="G67" s="10">
        <v>59416.290000000037</v>
      </c>
      <c r="H67" s="10">
        <v>59416.290000000037</v>
      </c>
      <c r="I67" s="19" t="s">
        <v>15</v>
      </c>
      <c r="J67" s="10">
        <v>10993.633809999999</v>
      </c>
    </row>
    <row r="68" spans="1:10" ht="47.25" x14ac:dyDescent="0.25">
      <c r="A68" s="45"/>
      <c r="B68" s="16" t="s">
        <v>69</v>
      </c>
      <c r="C68" s="10">
        <v>2176985</v>
      </c>
      <c r="D68" s="10">
        <v>2176985</v>
      </c>
      <c r="E68" s="19" t="s">
        <v>15</v>
      </c>
      <c r="F68" s="10">
        <v>1787327</v>
      </c>
      <c r="G68" s="10">
        <v>659489.84364500013</v>
      </c>
      <c r="H68" s="10">
        <v>659489.84364500013</v>
      </c>
      <c r="I68" s="19" t="s">
        <v>15</v>
      </c>
      <c r="J68" s="10">
        <v>505204.62485300028</v>
      </c>
    </row>
    <row r="69" spans="1:10" ht="63" x14ac:dyDescent="0.25">
      <c r="A69" s="45"/>
      <c r="B69" s="16" t="s">
        <v>83</v>
      </c>
      <c r="C69" s="10">
        <v>44143</v>
      </c>
      <c r="D69" s="10">
        <v>44143</v>
      </c>
      <c r="E69" s="19" t="s">
        <v>15</v>
      </c>
      <c r="F69" s="10">
        <v>37486</v>
      </c>
      <c r="G69" s="10">
        <v>12046.761999999999</v>
      </c>
      <c r="H69" s="10">
        <v>12047.061999999998</v>
      </c>
      <c r="I69" s="19" t="s">
        <v>15</v>
      </c>
      <c r="J69" s="10">
        <v>506.81</v>
      </c>
    </row>
    <row r="70" spans="1:10" x14ac:dyDescent="0.25">
      <c r="A70" s="45"/>
      <c r="B70" s="23" t="s">
        <v>84</v>
      </c>
      <c r="C70" s="10">
        <v>2244</v>
      </c>
      <c r="D70" s="10">
        <v>2244</v>
      </c>
      <c r="E70" s="19" t="s">
        <v>15</v>
      </c>
      <c r="F70" s="10">
        <v>2768</v>
      </c>
      <c r="G70" s="10">
        <v>2213.3162000000002</v>
      </c>
      <c r="H70" s="10">
        <v>2213.3162000000002</v>
      </c>
      <c r="I70" s="19" t="s">
        <v>15</v>
      </c>
      <c r="J70" s="10">
        <v>2468.0169999999998</v>
      </c>
    </row>
    <row r="71" spans="1:10" x14ac:dyDescent="0.25">
      <c r="A71" s="32" t="s">
        <v>40</v>
      </c>
      <c r="B71" s="33" t="s">
        <v>32</v>
      </c>
      <c r="C71" s="33"/>
      <c r="D71" s="33"/>
      <c r="E71" s="33"/>
      <c r="F71" s="33"/>
      <c r="G71" s="33"/>
      <c r="H71" s="33"/>
      <c r="I71" s="33"/>
      <c r="J71" s="33"/>
    </row>
    <row r="72" spans="1:10" x14ac:dyDescent="0.25">
      <c r="A72" s="32"/>
      <c r="B72" s="9" t="s">
        <v>43</v>
      </c>
      <c r="C72" s="10">
        <v>2850.49</v>
      </c>
      <c r="D72" s="10">
        <v>2850.49</v>
      </c>
      <c r="E72" s="19" t="s">
        <v>15</v>
      </c>
      <c r="F72" s="10">
        <v>75.599999999999994</v>
      </c>
      <c r="G72" s="10">
        <v>1000</v>
      </c>
      <c r="H72" s="10">
        <v>1000</v>
      </c>
      <c r="I72" s="10" t="s">
        <v>15</v>
      </c>
      <c r="J72" s="10">
        <v>49.999999999999993</v>
      </c>
    </row>
    <row r="73" spans="1:10" ht="31.5" x14ac:dyDescent="0.25">
      <c r="A73" s="32"/>
      <c r="B73" s="9" t="s">
        <v>71</v>
      </c>
      <c r="C73" s="10">
        <v>10893</v>
      </c>
      <c r="D73" s="10">
        <v>10893</v>
      </c>
      <c r="E73" s="19" t="s">
        <v>15</v>
      </c>
      <c r="F73" s="10">
        <v>10460</v>
      </c>
      <c r="G73" s="10">
        <v>1120.8490000000002</v>
      </c>
      <c r="H73" s="10">
        <v>1120.8489999999999</v>
      </c>
      <c r="I73" s="10" t="s">
        <v>15</v>
      </c>
      <c r="J73" s="10">
        <v>3280.2540000000008</v>
      </c>
    </row>
    <row r="74" spans="1:10" x14ac:dyDescent="0.25">
      <c r="A74" s="32"/>
      <c r="B74" s="9" t="s">
        <v>28</v>
      </c>
      <c r="C74" s="10">
        <v>5280.26</v>
      </c>
      <c r="D74" s="10">
        <v>5280.26</v>
      </c>
      <c r="E74" s="19" t="s">
        <v>15</v>
      </c>
      <c r="F74" s="10">
        <v>1931.53</v>
      </c>
      <c r="G74" s="10">
        <v>2945.6</v>
      </c>
      <c r="H74" s="10">
        <v>2945.6</v>
      </c>
      <c r="I74" s="10" t="s">
        <v>15</v>
      </c>
      <c r="J74" s="10">
        <v>293.32</v>
      </c>
    </row>
    <row r="75" spans="1:10" x14ac:dyDescent="0.25">
      <c r="A75" s="32"/>
      <c r="B75" s="33" t="s">
        <v>34</v>
      </c>
      <c r="C75" s="33"/>
      <c r="D75" s="33"/>
      <c r="E75" s="33"/>
      <c r="F75" s="33"/>
      <c r="G75" s="33"/>
      <c r="H75" s="33"/>
      <c r="I75" s="33"/>
      <c r="J75" s="33"/>
    </row>
    <row r="76" spans="1:10" ht="31.5" x14ac:dyDescent="0.25">
      <c r="A76" s="32"/>
      <c r="B76" s="9" t="s">
        <v>72</v>
      </c>
      <c r="C76" s="10">
        <v>3901</v>
      </c>
      <c r="D76" s="10">
        <v>3901</v>
      </c>
      <c r="E76" s="19" t="s">
        <v>15</v>
      </c>
      <c r="F76" s="19" t="s">
        <v>15</v>
      </c>
      <c r="G76" s="10">
        <v>3490.36</v>
      </c>
      <c r="H76" s="10">
        <v>3490.36</v>
      </c>
      <c r="I76" s="10" t="s">
        <v>15</v>
      </c>
      <c r="J76" s="10" t="s">
        <v>15</v>
      </c>
    </row>
    <row r="77" spans="1:10" x14ac:dyDescent="0.25">
      <c r="A77" s="32"/>
      <c r="B77" s="9" t="s">
        <v>73</v>
      </c>
      <c r="C77" s="10">
        <v>8689</v>
      </c>
      <c r="D77" s="10">
        <v>8689</v>
      </c>
      <c r="E77" s="19" t="s">
        <v>15</v>
      </c>
      <c r="F77" s="10">
        <v>6137.22</v>
      </c>
      <c r="G77" s="10">
        <v>1758.8619999999974</v>
      </c>
      <c r="H77" s="10">
        <v>1758.8619999999974</v>
      </c>
      <c r="I77" s="10" t="s">
        <v>15</v>
      </c>
      <c r="J77" s="10">
        <v>1996.4</v>
      </c>
    </row>
    <row r="78" spans="1:10" x14ac:dyDescent="0.25">
      <c r="A78" s="32"/>
      <c r="B78" s="9" t="s">
        <v>74</v>
      </c>
      <c r="C78" s="10">
        <v>7217</v>
      </c>
      <c r="D78" s="10">
        <v>7217</v>
      </c>
      <c r="E78" s="19" t="s">
        <v>15</v>
      </c>
      <c r="F78" s="10">
        <v>328</v>
      </c>
      <c r="G78" s="10">
        <v>1466.301999999997</v>
      </c>
      <c r="H78" s="10">
        <v>1466.301999999997</v>
      </c>
      <c r="I78" s="10" t="s">
        <v>15</v>
      </c>
      <c r="J78" s="10">
        <v>114.94999999999999</v>
      </c>
    </row>
    <row r="79" spans="1:10" ht="47.25" x14ac:dyDescent="0.25">
      <c r="A79" s="32"/>
      <c r="B79" s="16" t="s">
        <v>53</v>
      </c>
      <c r="C79" s="10">
        <v>3554</v>
      </c>
      <c r="D79" s="10">
        <v>3554</v>
      </c>
      <c r="E79" s="19" t="s">
        <v>15</v>
      </c>
      <c r="F79" s="19" t="s">
        <v>15</v>
      </c>
      <c r="G79" s="10">
        <v>2934.4</v>
      </c>
      <c r="H79" s="10">
        <v>2934.4</v>
      </c>
      <c r="I79" s="10" t="s">
        <v>15</v>
      </c>
      <c r="J79" s="10" t="s">
        <v>15</v>
      </c>
    </row>
    <row r="80" spans="1:10" x14ac:dyDescent="0.25">
      <c r="A80" s="34" t="s">
        <v>47</v>
      </c>
      <c r="B80" s="35"/>
      <c r="C80" s="35"/>
      <c r="D80" s="35"/>
      <c r="E80" s="35"/>
      <c r="F80" s="35"/>
      <c r="G80" s="35"/>
      <c r="H80" s="35"/>
      <c r="I80" s="35"/>
      <c r="J80" s="36"/>
    </row>
    <row r="81" spans="1:10" x14ac:dyDescent="0.25">
      <c r="A81" s="37" t="s">
        <v>13</v>
      </c>
      <c r="B81" s="33" t="s">
        <v>77</v>
      </c>
      <c r="C81" s="33"/>
      <c r="D81" s="33"/>
      <c r="E81" s="33"/>
      <c r="F81" s="33"/>
      <c r="G81" s="33"/>
      <c r="H81" s="33"/>
      <c r="I81" s="33"/>
      <c r="J81" s="33"/>
    </row>
    <row r="82" spans="1:10" ht="31.5" x14ac:dyDescent="0.25">
      <c r="A82" s="38"/>
      <c r="B82" s="25" t="s">
        <v>75</v>
      </c>
      <c r="C82" s="10">
        <v>2800</v>
      </c>
      <c r="D82" s="10">
        <v>2800</v>
      </c>
      <c r="E82" s="19" t="s">
        <v>15</v>
      </c>
      <c r="F82" s="10">
        <v>161</v>
      </c>
      <c r="G82" s="10">
        <v>2264.66</v>
      </c>
      <c r="H82" s="10">
        <v>2264.66</v>
      </c>
      <c r="I82" s="10" t="s">
        <v>15</v>
      </c>
      <c r="J82" s="10">
        <v>50.990000000000009</v>
      </c>
    </row>
    <row r="83" spans="1:10" x14ac:dyDescent="0.25">
      <c r="A83" s="38"/>
      <c r="B83" s="25" t="s">
        <v>57</v>
      </c>
      <c r="C83" s="10">
        <v>10000</v>
      </c>
      <c r="D83" s="10">
        <v>10000</v>
      </c>
      <c r="E83" s="24" t="s">
        <v>15</v>
      </c>
      <c r="F83" s="10">
        <v>7000</v>
      </c>
      <c r="G83" s="10">
        <v>1893.3329999999996</v>
      </c>
      <c r="H83" s="10">
        <v>1893.3329999999996</v>
      </c>
      <c r="I83" s="10" t="s">
        <v>15</v>
      </c>
      <c r="J83" s="10">
        <v>2827.6900000000005</v>
      </c>
    </row>
    <row r="84" spans="1:10" x14ac:dyDescent="0.25">
      <c r="A84" s="39"/>
      <c r="B84" s="25" t="s">
        <v>76</v>
      </c>
      <c r="C84" s="10">
        <v>8000</v>
      </c>
      <c r="D84" s="10">
        <v>8000</v>
      </c>
      <c r="E84" s="24" t="s">
        <v>15</v>
      </c>
      <c r="F84" s="10">
        <v>17000</v>
      </c>
      <c r="G84" s="10">
        <v>4820.8670000000002</v>
      </c>
      <c r="H84" s="10">
        <v>4820.8670000000002</v>
      </c>
      <c r="I84" s="10"/>
      <c r="J84" s="10">
        <v>6352.9429999999993</v>
      </c>
    </row>
    <row r="85" spans="1:10" x14ac:dyDescent="0.25">
      <c r="A85" s="40" t="s">
        <v>35</v>
      </c>
      <c r="B85" s="31" t="s">
        <v>77</v>
      </c>
      <c r="C85" s="31"/>
      <c r="D85" s="31"/>
      <c r="E85" s="31"/>
      <c r="F85" s="31"/>
      <c r="G85" s="31"/>
      <c r="H85" s="31"/>
      <c r="I85" s="31"/>
      <c r="J85" s="31"/>
    </row>
    <row r="86" spans="1:10" ht="31.5" x14ac:dyDescent="0.25">
      <c r="A86" s="40"/>
      <c r="B86" s="26" t="s">
        <v>56</v>
      </c>
      <c r="C86" s="10">
        <v>8000</v>
      </c>
      <c r="D86" s="10">
        <v>8000</v>
      </c>
      <c r="E86" s="8" t="s">
        <v>15</v>
      </c>
      <c r="F86" s="10">
        <v>3914.53</v>
      </c>
      <c r="G86" s="10">
        <v>0</v>
      </c>
      <c r="H86" s="10">
        <v>0</v>
      </c>
      <c r="I86" s="8" t="s">
        <v>15</v>
      </c>
      <c r="J86" s="10">
        <v>3864.48</v>
      </c>
    </row>
    <row r="87" spans="1:10" ht="47.25" x14ac:dyDescent="0.25">
      <c r="A87" s="40"/>
      <c r="B87" s="26" t="s">
        <v>58</v>
      </c>
      <c r="C87" s="10">
        <v>213191.4</v>
      </c>
      <c r="D87" s="10">
        <v>213191.4</v>
      </c>
      <c r="E87" s="8" t="s">
        <v>15</v>
      </c>
      <c r="F87" s="10">
        <v>172426.7</v>
      </c>
      <c r="G87" s="10">
        <v>4806.8299999999872</v>
      </c>
      <c r="H87" s="10">
        <v>4806.8299999999872</v>
      </c>
      <c r="I87" s="8" t="s">
        <v>15</v>
      </c>
      <c r="J87" s="10">
        <v>38105.380000000034</v>
      </c>
    </row>
    <row r="88" spans="1:10" x14ac:dyDescent="0.25">
      <c r="A88" s="40"/>
      <c r="B88" s="27" t="s">
        <v>57</v>
      </c>
      <c r="C88" s="10">
        <v>2115</v>
      </c>
      <c r="D88" s="10">
        <v>2115</v>
      </c>
      <c r="E88" s="8" t="s">
        <v>15</v>
      </c>
      <c r="F88" s="10">
        <v>2388.1</v>
      </c>
      <c r="G88" s="10">
        <v>243.13000000000011</v>
      </c>
      <c r="H88" s="10">
        <v>243.13000000000011</v>
      </c>
      <c r="I88" s="8" t="s">
        <v>15</v>
      </c>
      <c r="J88" s="10">
        <v>2157.1</v>
      </c>
    </row>
    <row r="89" spans="1:10" x14ac:dyDescent="0.25">
      <c r="A89" s="41" t="s">
        <v>48</v>
      </c>
      <c r="B89" s="42"/>
      <c r="C89" s="42"/>
      <c r="D89" s="42"/>
      <c r="E89" s="42"/>
      <c r="F89" s="42"/>
      <c r="G89" s="42"/>
      <c r="H89" s="42"/>
      <c r="I89" s="42"/>
      <c r="J89" s="43"/>
    </row>
    <row r="90" spans="1:10" x14ac:dyDescent="0.25">
      <c r="A90" s="28" t="s">
        <v>40</v>
      </c>
      <c r="B90" s="31" t="s">
        <v>78</v>
      </c>
      <c r="C90" s="31"/>
      <c r="D90" s="31"/>
      <c r="E90" s="31"/>
      <c r="F90" s="31"/>
      <c r="G90" s="31"/>
      <c r="H90" s="31"/>
      <c r="I90" s="31"/>
      <c r="J90" s="31"/>
    </row>
    <row r="91" spans="1:10" ht="29.25" customHeight="1" x14ac:dyDescent="0.25">
      <c r="A91" s="29"/>
      <c r="B91" s="26" t="s">
        <v>79</v>
      </c>
      <c r="C91" s="10">
        <v>21751.67</v>
      </c>
      <c r="D91" s="10">
        <v>21751.67</v>
      </c>
      <c r="E91" s="8" t="s">
        <v>15</v>
      </c>
      <c r="F91" s="10">
        <v>46841.68</v>
      </c>
      <c r="G91" s="10">
        <v>4015.8199999999997</v>
      </c>
      <c r="H91" s="10">
        <v>4015.8199999999997</v>
      </c>
      <c r="I91" s="8" t="s">
        <v>15</v>
      </c>
      <c r="J91" s="10">
        <v>2389.4700000000012</v>
      </c>
    </row>
    <row r="92" spans="1:10" ht="31.5" x14ac:dyDescent="0.25">
      <c r="A92" s="30"/>
      <c r="B92" s="26" t="s">
        <v>80</v>
      </c>
      <c r="C92" s="10">
        <v>24111.79</v>
      </c>
      <c r="D92" s="10">
        <v>24111.79</v>
      </c>
      <c r="E92" s="8" t="s">
        <v>15</v>
      </c>
      <c r="F92" s="10">
        <v>23839</v>
      </c>
      <c r="G92" s="10">
        <v>13305.859999999999</v>
      </c>
      <c r="H92" s="10">
        <v>13305.859999999999</v>
      </c>
      <c r="I92" s="8" t="s">
        <v>15</v>
      </c>
      <c r="J92" s="10">
        <v>15502.849999999999</v>
      </c>
    </row>
    <row r="93" spans="1:10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C94" s="1"/>
    </row>
    <row r="95" spans="1:10" x14ac:dyDescent="0.25">
      <c r="C95" s="1"/>
    </row>
    <row r="96" spans="1:10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</sheetData>
  <mergeCells count="40">
    <mergeCell ref="G5:I5"/>
    <mergeCell ref="C5:E5"/>
    <mergeCell ref="A4:A7"/>
    <mergeCell ref="B4:B7"/>
    <mergeCell ref="A9:J9"/>
    <mergeCell ref="C4:E4"/>
    <mergeCell ref="A38:A43"/>
    <mergeCell ref="B38:J38"/>
    <mergeCell ref="B41:J41"/>
    <mergeCell ref="J6:J7"/>
    <mergeCell ref="G6:G7"/>
    <mergeCell ref="A10:A19"/>
    <mergeCell ref="B10:J10"/>
    <mergeCell ref="H6:I6"/>
    <mergeCell ref="C6:C7"/>
    <mergeCell ref="D6:E6"/>
    <mergeCell ref="F4:F7"/>
    <mergeCell ref="G4:J4"/>
    <mergeCell ref="B14:J14"/>
    <mergeCell ref="B20:J20"/>
    <mergeCell ref="B30:J30"/>
    <mergeCell ref="A20:A37"/>
    <mergeCell ref="A44:A52"/>
    <mergeCell ref="B44:J44"/>
    <mergeCell ref="A53:A70"/>
    <mergeCell ref="B53:J53"/>
    <mergeCell ref="B55:J55"/>
    <mergeCell ref="B59:J59"/>
    <mergeCell ref="B63:J63"/>
    <mergeCell ref="A90:A92"/>
    <mergeCell ref="B90:J90"/>
    <mergeCell ref="A71:A79"/>
    <mergeCell ref="B71:J71"/>
    <mergeCell ref="B75:J75"/>
    <mergeCell ref="A80:J80"/>
    <mergeCell ref="A81:A84"/>
    <mergeCell ref="B85:J85"/>
    <mergeCell ref="A85:A88"/>
    <mergeCell ref="A89:J89"/>
    <mergeCell ref="B81:J81"/>
  </mergeCells>
  <conditionalFormatting sqref="C86:D87">
    <cfRule type="cellIs" dxfId="0" priority="1" operator="lessThan">
      <formula>0</formula>
    </cfRule>
  </conditionalFormatting>
  <pageMargins left="0.23622047244094491" right="0.15748031496062992" top="0.98425196850393704" bottom="0.98425196850393704" header="0.51181102362204722" footer="0.51181102362204722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БВУ</vt:lpstr>
      <vt:lpstr>Лист1</vt:lpstr>
      <vt:lpstr>БВУ!Область_печати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Chmikhov</dc:creator>
  <cp:lastModifiedBy>сергей косенков</cp:lastModifiedBy>
  <cp:lastPrinted>2024-08-29T09:56:38Z</cp:lastPrinted>
  <dcterms:created xsi:type="dcterms:W3CDTF">2015-07-29T19:49:13Z</dcterms:created>
  <dcterms:modified xsi:type="dcterms:W3CDTF">2025-01-16T11:21:02Z</dcterms:modified>
</cp:coreProperties>
</file>